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Гришина\РАЗМЕЩЕНИЕ НА САЙТЕ  2022-2023\2024\3 кв. 2024\Размещение\"/>
    </mc:Choice>
  </mc:AlternateContent>
  <bookViews>
    <workbookView xWindow="-120" yWindow="-120" windowWidth="20730" windowHeight="11160"/>
  </bookViews>
  <sheets>
    <sheet name="Export1" sheetId="1" r:id="rId1"/>
    <sheet name="Лист1" sheetId="2" r:id="rId2"/>
  </sheets>
  <definedNames>
    <definedName name="_xlnm._FilterDatabase" localSheetId="0" hidden="1">Export1!$A$1:$AF$10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I6" i="1"/>
  <c r="C6" i="1"/>
  <c r="D10" i="1"/>
  <c r="H9" i="1"/>
  <c r="J2" i="1"/>
  <c r="C2" i="1"/>
  <c r="J3" i="1" l="1"/>
  <c r="J4" i="1"/>
  <c r="J7" i="1"/>
  <c r="J8" i="1"/>
  <c r="J9" i="1"/>
  <c r="J10" i="1"/>
  <c r="I2" i="1"/>
  <c r="I3" i="1"/>
  <c r="I4" i="1"/>
  <c r="I5" i="1"/>
  <c r="I7" i="1"/>
  <c r="I8" i="1"/>
  <c r="I9" i="1"/>
  <c r="I10" i="1"/>
  <c r="H5" i="1"/>
  <c r="H6" i="1"/>
  <c r="H7" i="1"/>
  <c r="H10" i="1"/>
  <c r="G2" i="1"/>
  <c r="G3" i="1"/>
  <c r="G4" i="1"/>
  <c r="G5" i="1"/>
  <c r="G6" i="1"/>
  <c r="G7" i="1"/>
  <c r="G8" i="1"/>
  <c r="G9" i="1"/>
  <c r="G10" i="1"/>
  <c r="F2" i="1"/>
  <c r="F3" i="1"/>
  <c r="F4" i="1"/>
  <c r="F5" i="1"/>
  <c r="F6" i="1"/>
  <c r="F7" i="1"/>
  <c r="F8" i="1"/>
  <c r="F9" i="1"/>
  <c r="F10" i="1"/>
  <c r="E2" i="1"/>
  <c r="E3" i="1"/>
  <c r="E4" i="1"/>
  <c r="E5" i="1"/>
  <c r="E6" i="1"/>
  <c r="E7" i="1"/>
  <c r="E8" i="1"/>
  <c r="E9" i="1"/>
  <c r="E10" i="1"/>
  <c r="D2" i="1"/>
  <c r="D3" i="1"/>
  <c r="D4" i="1"/>
  <c r="D5" i="1"/>
  <c r="D6" i="1"/>
  <c r="D7" i="1"/>
  <c r="D8" i="1"/>
  <c r="D9" i="1"/>
  <c r="C1" i="1"/>
  <c r="K2" i="1"/>
  <c r="C3" i="1"/>
  <c r="C4" i="1"/>
  <c r="C5" i="1"/>
  <c r="K6" i="1"/>
  <c r="C7" i="1"/>
  <c r="K7" i="1" s="1"/>
  <c r="C8" i="1"/>
  <c r="K8" i="1" s="1"/>
  <c r="C9" i="1"/>
  <c r="K9" i="1" s="1"/>
  <c r="C10" i="1"/>
  <c r="K10" i="1" s="1"/>
</calcChain>
</file>

<file path=xl/sharedStrings.xml><?xml version="1.0" encoding="utf-8"?>
<sst xmlns="http://schemas.openxmlformats.org/spreadsheetml/2006/main" count="186" uniqueCount="114">
  <si>
    <t>Наименование</t>
  </si>
  <si>
    <t>Казна</t>
  </si>
  <si>
    <t>Кадастровый номер</t>
  </si>
  <si>
    <t>Реестр</t>
  </si>
  <si>
    <t>Адрес</t>
  </si>
  <si>
    <t>Н. пункт</t>
  </si>
  <si>
    <t>Н. п. города</t>
  </si>
  <si>
    <t>Улица</t>
  </si>
  <si>
    <t>Площадь (текущая)</t>
  </si>
  <si>
    <t>Протяженность</t>
  </si>
  <si>
    <t>Год постройки</t>
  </si>
  <si>
    <t>Номер в реестре</t>
  </si>
  <si>
    <t>Балансодержатель</t>
  </si>
  <si>
    <t>Инв. номер</t>
  </si>
  <si>
    <t>Вид права</t>
  </si>
  <si>
    <t>Расположение/литеры</t>
  </si>
  <si>
    <t>Назначение (текст)</t>
  </si>
  <si>
    <t>Назначение объекта</t>
  </si>
  <si>
    <t/>
  </si>
  <si>
    <t>Имущественные комплексы</t>
  </si>
  <si>
    <t>Горячий Ключ</t>
  </si>
  <si>
    <t>Ленина</t>
  </si>
  <si>
    <t>Инфраструктура</t>
  </si>
  <si>
    <t>Комплексная спортивно-игровая площадка на территории СОШ № 6 в ст. Саратовская</t>
  </si>
  <si>
    <t>23:41:0901002:1809</t>
  </si>
  <si>
    <t>Краснодарский край, г. Горячий Ключ, ул. Школьная, д. 3А</t>
  </si>
  <si>
    <t>Саратовская</t>
  </si>
  <si>
    <t>Школьная</t>
  </si>
  <si>
    <t>1/К-0000215</t>
  </si>
  <si>
    <t>МОАУ СОШ № 6</t>
  </si>
  <si>
    <t>110103000000104</t>
  </si>
  <si>
    <t>Оперативное управление</t>
  </si>
  <si>
    <t>Литер VI "Мощение (асфальтовое покрытие)", площадь 316 кв.м;  литер VII "Мощение (покрытие полиуретан)", площадь 684 кв.м; литер 4 "Забор", длина 119 м;  литер 5 "Калитка", длина 1 м</t>
  </si>
  <si>
    <t>Распределительные газопроводы низкого давления по ул. Ленина от пер. Горбунова до пер. Бокового в ст. Бакинской</t>
  </si>
  <si>
    <t>23:41:0102001:0:5460</t>
  </si>
  <si>
    <t>Краснодарский край, г. Горячий Ключ, ул. Ленина</t>
  </si>
  <si>
    <t>Бакинская</t>
  </si>
  <si>
    <t>1/К-0000977</t>
  </si>
  <si>
    <t>Муниципальная казна</t>
  </si>
  <si>
    <t>Г1, Г2, Г3, Г4</t>
  </si>
  <si>
    <t>Нежилое</t>
  </si>
  <si>
    <t>Распределительный газопровод низкого давления по ул. Северо-Восточной, ул. Безымянной, ул. Д.Бедного, ул. Комсомольской, ул. Красноармейской, ул. Пионерской, ул. Ленина в ст-це Саратовской</t>
  </si>
  <si>
    <t>23:41:0000000:0:648</t>
  </si>
  <si>
    <t>Краснодарский край, г. Горячий Ключ, ул. Северо-Восточная, ул. Безымянная, ул. Д.Бедного, ул. Комсомольская, ул. Красноармейская, ул. Пионерская, ул. Ленина</t>
  </si>
  <si>
    <t>1/К-0000978</t>
  </si>
  <si>
    <t>Г, Г1, Г2, Г3, Г4, Г5, Г6, Г7, Г 8</t>
  </si>
  <si>
    <t>Комплексная спортивная площадка в первом микрорайоне</t>
  </si>
  <si>
    <t>23:41:1008002:2343</t>
  </si>
  <si>
    <t>Индекс 353290, Краснодарский край, г. Горячий Ключ, ул. Ленина, д. 199-Б</t>
  </si>
  <si>
    <t>1/К-0000137</t>
  </si>
  <si>
    <t>МБУ ДО "КДЮСШ" МО г. Горячий Ключ</t>
  </si>
  <si>
    <t>11010300072</t>
  </si>
  <si>
    <t>литер I "Калитка", площадь 1,4 кв.м; литер II "Калитка", площадь 1,4 кв.м; литер III "Ворота", площадь 7 кв.м; литер IV "Забор", длина 125,9 м; литер V "Мощение (асфальтовое покрытие)", площадь 318 кв.м; литер VI "Мощение (пореласт)", площадь 682 кв.м</t>
  </si>
  <si>
    <t>Комплексная спортивно-игровая площадка на территории ООШ № 14</t>
  </si>
  <si>
    <t>Краснодарский край, г. Горячий Ключ, ул. Ленина, д. 16</t>
  </si>
  <si>
    <t>Имеретинская</t>
  </si>
  <si>
    <t>1/К-0000117</t>
  </si>
  <si>
    <t>МБОУ ООШ №14</t>
  </si>
  <si>
    <t>110103000021</t>
  </si>
  <si>
    <t>литер XIII "Мощение (асфальт покрыт полиуретаном)", площадь 1000 кв.м.; литер 10 "Забор", длина 1294 м; литер 11 "Калитка", длина 1 м</t>
  </si>
  <si>
    <t>Комплексная спортивно-игровая площадка на территории СОШ № 1 в городе Горячий Ключ</t>
  </si>
  <si>
    <t>Краснодарский край, г. Горячий Ключ, ул. Ленина, д. 26</t>
  </si>
  <si>
    <t>1/К-0000074</t>
  </si>
  <si>
    <t>МБОО СОШ № 1</t>
  </si>
  <si>
    <t>Литер XXXIV "Мощение (покрытие полиуретан)", площадь 797 кв.м; литер 28 "Ворота, длина 2,40 м; литер 29 "Калитка", длина 0,88 м; литер 33 "Забор", длина 129,70 м</t>
  </si>
  <si>
    <t>Открытая универсальная спортивно-игровая площадка</t>
  </si>
  <si>
    <t>23:41:1010001:0:787</t>
  </si>
  <si>
    <t>Краснодарский край, г. Горячий Ключ, ул. Советская, д. 98</t>
  </si>
  <si>
    <t>Советская</t>
  </si>
  <si>
    <t>1/К-0000086</t>
  </si>
  <si>
    <t>МБОУ СОШ № 3</t>
  </si>
  <si>
    <t>110701000532</t>
  </si>
  <si>
    <t>Литер 5 "Забор", длина 127,60 м; литер 6 "Ворота", длина 2,40 м; литер VII "Мощение (асфальтовое покрытие)", площадь 294 кв.м; литер VIII "Мощение (спортивное покрытие "Спортлайн)", площадь 706 кв.м</t>
  </si>
  <si>
    <t>Комплексная спортивно-игровая площадка на территории ООШ № 9</t>
  </si>
  <si>
    <t>23:41:0301001:1055</t>
  </si>
  <si>
    <t>Краснодарский край, г. Горячий Ключ, ул. Ленина, д. 35</t>
  </si>
  <si>
    <t>Суздальская</t>
  </si>
  <si>
    <t>1/К-0000105</t>
  </si>
  <si>
    <t>МБОУ ООШ №9</t>
  </si>
  <si>
    <t>Литер XI "Мощение (спортивно покрытие "Спортлайн")", площадь 1002,2 кв.м; литер 9 "Ворота", длина 2,60 м; литер 10 "Забор", длина 63,80 м</t>
  </si>
  <si>
    <t>Муниципальная автомобильная стоянка</t>
  </si>
  <si>
    <t>23:41:1002003:718</t>
  </si>
  <si>
    <t>Краснодарский край, г. Горячий Ключ, пересечение ул. Псекупской и ул. Школьной</t>
  </si>
  <si>
    <t>1/К-0003424</t>
  </si>
  <si>
    <t>УЖГХ администрации МО г. Горячий Ключ</t>
  </si>
  <si>
    <t>Литер I "Муниципальная автомобиль-ная стоянка (бетонное покрытие)", площадь 465 кв.м; литер 2 "Забор", длина 74,52 м; литер 3 "Шлагбаум", длина 6,87 м; литер 4 "Шлагбаум", длина 5,53 м</t>
  </si>
  <si>
    <t>7.4. сооружения дорожного транспорта</t>
  </si>
  <si>
    <t>№ п/п</t>
  </si>
  <si>
    <t>Юридический адрес блансодержателя</t>
  </si>
  <si>
    <t>Вид права, обременения/ограничения в использовании</t>
  </si>
  <si>
    <t>23-23-10/2001/2012-518</t>
  </si>
  <si>
    <t>Регистрация в ЕГРН права собственности</t>
  </si>
  <si>
    <t>23-23-10/2001/2012-148</t>
  </si>
  <si>
    <t>23-23-10/2001/2012-880</t>
  </si>
  <si>
    <t>23-23-10/001/2011-195</t>
  </si>
  <si>
    <t>23-23-10/048/2011-451</t>
  </si>
  <si>
    <t>23-23-10/2001/2012-555</t>
  </si>
  <si>
    <t>23-23/010-23/010/600/2015-885/1</t>
  </si>
  <si>
    <t>Площадь, кв. м</t>
  </si>
  <si>
    <t>Реестровый номер объекта</t>
  </si>
  <si>
    <t>Наименование балансодержателя</t>
  </si>
  <si>
    <t>Управление образования администрации муниципального образования город Горячий Ключ</t>
  </si>
  <si>
    <t>Индекс 353290, Краснодарский край, г. Горячий Ключ, ул. Ленина, 90</t>
  </si>
  <si>
    <t>Отдел физической культуры и спорта администрации муниципального образования город Горячий Ключ</t>
  </si>
  <si>
    <t>Индекс 353290, Краснодарский края, г. Горячий Ключ, ул. Ленина, 191</t>
  </si>
  <si>
    <t>Ведомственная принадлежность балансодержателя</t>
  </si>
  <si>
    <t>Расположение</t>
  </si>
  <si>
    <t>Населенный пункт города</t>
  </si>
  <si>
    <t>Год ввода в эксплуатацию</t>
  </si>
  <si>
    <t>Кадастровый (условный) номер</t>
  </si>
  <si>
    <t>23:41:0000000:537</t>
  </si>
  <si>
    <t>23:41:0102001:2232</t>
  </si>
  <si>
    <t>23:41:1010001:450</t>
  </si>
  <si>
    <t>МБУ СШ "ЮНОСТЬ"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</si>
</sst>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#######"/>
  </numFmts>
  <fonts count="4" x14ac:knownFonts="1">
    <font>
      <sz val="10"/>
      <color rgb="FFA0A0A0"/>
      <name val="MS Sans Serif"/>
      <charset val="1"/>
    </font>
    <font>
      <sz val="10"/>
      <color theme="0"/>
      <name val="MS Sans Serif"/>
      <charset val="1"/>
    </font>
    <font>
      <sz val="10"/>
      <name val="Times New Roman"/>
      <family val="1"/>
      <charset val="204"/>
    </font>
    <font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/>
    <xf numFmtId="16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B10" sqref="B10"/>
    </sheetView>
  </sheetViews>
  <sheetFormatPr defaultColWidth="12.140625" defaultRowHeight="14.25" customHeight="1" x14ac:dyDescent="0.2"/>
  <cols>
    <col min="1" max="1" width="5.28515625" customWidth="1"/>
    <col min="2" max="2" width="27.140625" customWidth="1"/>
    <col min="3" max="3" width="30.85546875" customWidth="1"/>
    <col min="4" max="4" width="39.7109375" customWidth="1"/>
    <col min="5" max="5" width="15.140625" customWidth="1"/>
    <col min="6" max="6" width="16.42578125" customWidth="1"/>
    <col min="7" max="7" width="13.28515625" customWidth="1"/>
    <col min="8" max="12" width="19.42578125" customWidth="1"/>
    <col min="13" max="13" width="13.140625" customWidth="1"/>
    <col min="14" max="14" width="22.7109375" customWidth="1"/>
    <col min="15" max="15" width="19.42578125" customWidth="1"/>
    <col min="16" max="16" width="25.28515625" customWidth="1"/>
    <col min="17" max="17" width="30" style="1" customWidth="1"/>
    <col min="18" max="18" width="27.5703125" style="1" customWidth="1"/>
    <col min="19" max="19" width="71.42578125" style="1" customWidth="1"/>
    <col min="20" max="22" width="25.7109375" style="1" customWidth="1"/>
    <col min="23" max="23" width="20" style="1" customWidth="1"/>
    <col min="24" max="25" width="17.140625" style="1" customWidth="1"/>
    <col min="26" max="26" width="22.85546875" style="1" customWidth="1"/>
    <col min="27" max="27" width="42.85546875" style="1" customWidth="1"/>
    <col min="28" max="28" width="17.85546875" style="1" customWidth="1"/>
    <col min="29" max="29" width="38.5703125" style="1" customWidth="1"/>
    <col min="30" max="30" width="25.7109375" style="1" customWidth="1"/>
    <col min="31" max="32" width="31.42578125" style="1" customWidth="1"/>
  </cols>
  <sheetData>
    <row r="1" spans="1:32" s="8" customFormat="1" ht="71.25" customHeight="1" x14ac:dyDescent="0.2">
      <c r="A1" s="2" t="s">
        <v>87</v>
      </c>
      <c r="B1" s="2" t="s">
        <v>0</v>
      </c>
      <c r="C1" s="2" t="str">
        <f t="shared" ref="C1:C10" si="0">S1</f>
        <v>Адрес</v>
      </c>
      <c r="D1" s="2" t="s">
        <v>106</v>
      </c>
      <c r="E1" s="2" t="s">
        <v>107</v>
      </c>
      <c r="F1" s="2" t="s">
        <v>98</v>
      </c>
      <c r="G1" s="2" t="s">
        <v>108</v>
      </c>
      <c r="H1" s="2" t="s">
        <v>109</v>
      </c>
      <c r="I1" s="2" t="s">
        <v>99</v>
      </c>
      <c r="J1" s="2" t="s">
        <v>100</v>
      </c>
      <c r="K1" s="2" t="s">
        <v>88</v>
      </c>
      <c r="L1" s="2" t="s">
        <v>105</v>
      </c>
      <c r="M1" s="11" t="s">
        <v>91</v>
      </c>
      <c r="N1" s="12"/>
      <c r="O1" s="4" t="s">
        <v>17</v>
      </c>
      <c r="P1" s="4" t="s">
        <v>89</v>
      </c>
      <c r="Q1" s="6" t="s">
        <v>2</v>
      </c>
      <c r="R1" s="7" t="s">
        <v>3</v>
      </c>
      <c r="S1" s="7" t="s">
        <v>4</v>
      </c>
      <c r="T1" s="7" t="s">
        <v>5</v>
      </c>
      <c r="U1" s="7" t="s">
        <v>6</v>
      </c>
      <c r="V1" s="7" t="s">
        <v>7</v>
      </c>
      <c r="W1" s="7" t="s">
        <v>8</v>
      </c>
      <c r="X1" s="7" t="s">
        <v>9</v>
      </c>
      <c r="Y1" s="7" t="s">
        <v>10</v>
      </c>
      <c r="Z1" s="7" t="s">
        <v>11</v>
      </c>
      <c r="AA1" s="7" t="s">
        <v>12</v>
      </c>
      <c r="AB1" s="7" t="s">
        <v>13</v>
      </c>
      <c r="AC1" s="7" t="s">
        <v>14</v>
      </c>
      <c r="AD1" s="7" t="s">
        <v>15</v>
      </c>
      <c r="AE1" s="7" t="s">
        <v>16</v>
      </c>
      <c r="AF1" s="7" t="s">
        <v>17</v>
      </c>
    </row>
    <row r="2" spans="1:32" s="8" customFormat="1" ht="84" customHeight="1" x14ac:dyDescent="0.2">
      <c r="A2" s="2">
        <v>1</v>
      </c>
      <c r="B2" s="2" t="s">
        <v>23</v>
      </c>
      <c r="C2" s="2" t="str">
        <f>S2</f>
        <v>Краснодарский край, г. Горячий Ключ, ул. Школьная, д. 3А</v>
      </c>
      <c r="D2" s="2" t="str">
        <f t="shared" ref="D2:D9" si="1">AD2</f>
        <v>Литер VI "Мощение (асфальтовое покрытие)", площадь 316 кв.м;  литер VII "Мощение (покрытие полиуретан)", площадь 684 кв.м; литер 4 "Забор", длина 119 м;  литер 5 "Калитка", длина 1 м</v>
      </c>
      <c r="E2" s="2" t="str">
        <f t="shared" ref="E2:E10" si="2">U2</f>
        <v>Саратовская</v>
      </c>
      <c r="F2" s="2">
        <f>W2</f>
        <v>1000</v>
      </c>
      <c r="G2" s="2">
        <f t="shared" ref="G2:G10" si="3">Y2</f>
        <v>2010</v>
      </c>
      <c r="H2" s="2" t="s">
        <v>24</v>
      </c>
      <c r="I2" s="2" t="str">
        <f t="shared" ref="I2:I10" si="4">Z2</f>
        <v>1/К-0000215</v>
      </c>
      <c r="J2" s="2" t="str">
        <f>AA2</f>
        <v>МОАУ СОШ № 6</v>
      </c>
      <c r="K2" s="2" t="str">
        <f t="shared" ref="K2:K10" si="5">C2</f>
        <v>Краснодарский край, г. Горячий Ключ, ул. Школьная, д. 3А</v>
      </c>
      <c r="L2" s="2" t="s">
        <v>101</v>
      </c>
      <c r="M2" s="5">
        <v>41016</v>
      </c>
      <c r="N2" s="2" t="s">
        <v>90</v>
      </c>
      <c r="O2" s="2"/>
      <c r="P2" s="2" t="s">
        <v>31</v>
      </c>
      <c r="Q2" s="6" t="s">
        <v>24</v>
      </c>
      <c r="R2" s="7" t="s">
        <v>19</v>
      </c>
      <c r="S2" s="7" t="s">
        <v>25</v>
      </c>
      <c r="T2" s="7" t="s">
        <v>20</v>
      </c>
      <c r="U2" s="7" t="s">
        <v>26</v>
      </c>
      <c r="V2" s="7" t="s">
        <v>27</v>
      </c>
      <c r="W2" s="9">
        <v>1000</v>
      </c>
      <c r="X2" s="9"/>
      <c r="Y2" s="10">
        <v>2010</v>
      </c>
      <c r="Z2" s="7" t="s">
        <v>28</v>
      </c>
      <c r="AA2" s="7" t="s">
        <v>29</v>
      </c>
      <c r="AB2" s="7" t="s">
        <v>30</v>
      </c>
      <c r="AC2" s="7" t="s">
        <v>31</v>
      </c>
      <c r="AD2" s="7" t="s">
        <v>32</v>
      </c>
      <c r="AE2" s="7" t="s">
        <v>18</v>
      </c>
      <c r="AF2" s="7" t="s">
        <v>22</v>
      </c>
    </row>
    <row r="3" spans="1:32" s="8" customFormat="1" ht="72" customHeight="1" x14ac:dyDescent="0.2">
      <c r="A3" s="2">
        <v>2</v>
      </c>
      <c r="B3" s="2" t="s">
        <v>33</v>
      </c>
      <c r="C3" s="2" t="str">
        <f t="shared" si="0"/>
        <v>Краснодарский край, г. Горячий Ключ, ул. Ленина</v>
      </c>
      <c r="D3" s="2" t="str">
        <f t="shared" si="1"/>
        <v>Г1, Г2, Г3, Г4</v>
      </c>
      <c r="E3" s="2" t="str">
        <f t="shared" si="2"/>
        <v>Бакинская</v>
      </c>
      <c r="F3" s="2">
        <f t="shared" ref="F3:F10" si="6">W3</f>
        <v>0</v>
      </c>
      <c r="G3" s="2">
        <f t="shared" si="3"/>
        <v>2010</v>
      </c>
      <c r="H3" s="2" t="s">
        <v>111</v>
      </c>
      <c r="I3" s="2" t="str">
        <f t="shared" si="4"/>
        <v>1/К-0000977</v>
      </c>
      <c r="J3" s="2" t="str">
        <f t="shared" ref="J3:J10" si="7">AA3</f>
        <v>Муниципальная казна</v>
      </c>
      <c r="K3" s="2" t="s">
        <v>104</v>
      </c>
      <c r="L3" s="2"/>
      <c r="M3" s="5">
        <v>40969</v>
      </c>
      <c r="N3" s="2" t="s">
        <v>92</v>
      </c>
      <c r="O3" s="2"/>
      <c r="P3" s="2" t="s">
        <v>1</v>
      </c>
      <c r="Q3" s="6" t="s">
        <v>34</v>
      </c>
      <c r="R3" s="7" t="s">
        <v>19</v>
      </c>
      <c r="S3" s="7" t="s">
        <v>35</v>
      </c>
      <c r="T3" s="7" t="s">
        <v>20</v>
      </c>
      <c r="U3" s="7" t="s">
        <v>36</v>
      </c>
      <c r="V3" s="7" t="s">
        <v>21</v>
      </c>
      <c r="W3" s="9"/>
      <c r="X3" s="9">
        <v>824</v>
      </c>
      <c r="Y3" s="10">
        <v>2010</v>
      </c>
      <c r="Z3" s="7" t="s">
        <v>37</v>
      </c>
      <c r="AA3" s="7" t="s">
        <v>38</v>
      </c>
      <c r="AB3" s="7" t="s">
        <v>18</v>
      </c>
      <c r="AC3" s="7" t="s">
        <v>1</v>
      </c>
      <c r="AD3" s="7" t="s">
        <v>39</v>
      </c>
      <c r="AE3" s="7" t="s">
        <v>18</v>
      </c>
      <c r="AF3" s="7" t="s">
        <v>40</v>
      </c>
    </row>
    <row r="4" spans="1:32" s="8" customFormat="1" ht="109.5" customHeight="1" x14ac:dyDescent="0.2">
      <c r="A4" s="3">
        <v>3</v>
      </c>
      <c r="B4" s="2" t="s">
        <v>41</v>
      </c>
      <c r="C4" s="2" t="str">
        <f t="shared" si="0"/>
        <v>Краснодарский край, г. Горячий Ключ, ул. Северо-Восточная, ул. Безымянная, ул. Д.Бедного, ул. Комсомольская, ул. Красноармейская, ул. Пионерская, ул. Ленина</v>
      </c>
      <c r="D4" s="2" t="str">
        <f t="shared" si="1"/>
        <v>Г, Г1, Г2, Г3, Г4, Г5, Г6, Г7, Г 8</v>
      </c>
      <c r="E4" s="2" t="str">
        <f t="shared" si="2"/>
        <v>Саратовская</v>
      </c>
      <c r="F4" s="2">
        <f t="shared" si="6"/>
        <v>0</v>
      </c>
      <c r="G4" s="2">
        <f t="shared" si="3"/>
        <v>2010</v>
      </c>
      <c r="H4" s="2" t="s">
        <v>110</v>
      </c>
      <c r="I4" s="2" t="str">
        <f t="shared" si="4"/>
        <v>1/К-0000978</v>
      </c>
      <c r="J4" s="2" t="str">
        <f t="shared" si="7"/>
        <v>Муниципальная казна</v>
      </c>
      <c r="K4" s="2" t="s">
        <v>104</v>
      </c>
      <c r="L4" s="2"/>
      <c r="M4" s="5">
        <v>41066</v>
      </c>
      <c r="N4" s="2" t="s">
        <v>93</v>
      </c>
      <c r="O4" s="2"/>
      <c r="P4" s="2" t="s">
        <v>1</v>
      </c>
      <c r="Q4" s="6" t="s">
        <v>42</v>
      </c>
      <c r="R4" s="7" t="s">
        <v>19</v>
      </c>
      <c r="S4" s="7" t="s">
        <v>43</v>
      </c>
      <c r="T4" s="7" t="s">
        <v>20</v>
      </c>
      <c r="U4" s="7" t="s">
        <v>26</v>
      </c>
      <c r="V4" s="7" t="s">
        <v>18</v>
      </c>
      <c r="W4" s="9"/>
      <c r="X4" s="9">
        <v>8126</v>
      </c>
      <c r="Y4" s="10">
        <v>2010</v>
      </c>
      <c r="Z4" s="7" t="s">
        <v>44</v>
      </c>
      <c r="AA4" s="7" t="s">
        <v>38</v>
      </c>
      <c r="AB4" s="7" t="s">
        <v>18</v>
      </c>
      <c r="AC4" s="7" t="s">
        <v>1</v>
      </c>
      <c r="AD4" s="7" t="s">
        <v>45</v>
      </c>
      <c r="AE4" s="7" t="s">
        <v>18</v>
      </c>
      <c r="AF4" s="7" t="s">
        <v>40</v>
      </c>
    </row>
    <row r="5" spans="1:32" s="8" customFormat="1" ht="105" customHeight="1" x14ac:dyDescent="0.2">
      <c r="A5" s="3">
        <v>4</v>
      </c>
      <c r="B5" s="2" t="s">
        <v>46</v>
      </c>
      <c r="C5" s="2" t="str">
        <f t="shared" si="0"/>
        <v>Индекс 353290, Краснодарский край, г. Горячий Ключ, ул. Ленина, д. 199-Б</v>
      </c>
      <c r="D5" s="2" t="str">
        <f t="shared" si="1"/>
        <v>литер I "Калитка", площадь 1,4 кв.м; литер II "Калитка", площадь 1,4 кв.м; литер III "Ворота", площадь 7 кв.м; литер IV "Забор", длина 125,9 м; литер V "Мощение (асфальтовое покрытие)", площадь 318 кв.м; литер VI "Мощение (пореласт)", площадь 682 кв.м</v>
      </c>
      <c r="E5" s="2" t="str">
        <f t="shared" si="2"/>
        <v/>
      </c>
      <c r="F5" s="2">
        <f t="shared" si="6"/>
        <v>1000</v>
      </c>
      <c r="G5" s="2">
        <f t="shared" si="3"/>
        <v>2007</v>
      </c>
      <c r="H5" s="2" t="str">
        <f t="shared" ref="H5:H10" si="8">Q5</f>
        <v>23:41:1008002:2343</v>
      </c>
      <c r="I5" s="2" t="str">
        <f t="shared" si="4"/>
        <v>1/К-0000137</v>
      </c>
      <c r="J5" s="2" t="s">
        <v>113</v>
      </c>
      <c r="K5" s="2" t="s">
        <v>102</v>
      </c>
      <c r="L5" s="2" t="s">
        <v>103</v>
      </c>
      <c r="M5" s="5">
        <v>40596</v>
      </c>
      <c r="N5" s="2" t="s">
        <v>94</v>
      </c>
      <c r="O5" s="2"/>
      <c r="P5" s="2" t="s">
        <v>31</v>
      </c>
      <c r="Q5" s="6" t="s">
        <v>47</v>
      </c>
      <c r="R5" s="7" t="s">
        <v>19</v>
      </c>
      <c r="S5" s="7" t="s">
        <v>48</v>
      </c>
      <c r="T5" s="7" t="s">
        <v>20</v>
      </c>
      <c r="U5" s="7" t="s">
        <v>18</v>
      </c>
      <c r="V5" s="7" t="s">
        <v>21</v>
      </c>
      <c r="W5" s="9">
        <v>1000</v>
      </c>
      <c r="X5" s="9"/>
      <c r="Y5" s="10">
        <v>2007</v>
      </c>
      <c r="Z5" s="7" t="s">
        <v>49</v>
      </c>
      <c r="AA5" s="7" t="s">
        <v>50</v>
      </c>
      <c r="AB5" s="7" t="s">
        <v>51</v>
      </c>
      <c r="AC5" s="7" t="s">
        <v>31</v>
      </c>
      <c r="AD5" s="7" t="s">
        <v>52</v>
      </c>
      <c r="AE5" s="7" t="s">
        <v>18</v>
      </c>
      <c r="AF5" s="7" t="s">
        <v>18</v>
      </c>
    </row>
    <row r="6" spans="1:32" s="8" customFormat="1" ht="66" customHeight="1" x14ac:dyDescent="0.2">
      <c r="A6" s="3">
        <v>5</v>
      </c>
      <c r="B6" s="2" t="s">
        <v>53</v>
      </c>
      <c r="C6" s="2" t="str">
        <f>S6</f>
        <v>Краснодарский край, г. Горячий Ключ, ул. Ленина, д. 16</v>
      </c>
      <c r="D6" s="2" t="str">
        <f t="shared" si="1"/>
        <v>литер XIII "Мощение (асфальт покрыт полиуретаном)", площадь 1000 кв.м.; литер 10 "Забор", длина 1294 м; литер 11 "Калитка", длина 1 м</v>
      </c>
      <c r="E6" s="2" t="str">
        <f t="shared" si="2"/>
        <v>Имеретинская</v>
      </c>
      <c r="F6" s="2">
        <f t="shared" si="6"/>
        <v>1000</v>
      </c>
      <c r="G6" s="2">
        <f t="shared" si="3"/>
        <v>2009</v>
      </c>
      <c r="H6" s="2" t="str">
        <f t="shared" si="8"/>
        <v/>
      </c>
      <c r="I6" s="2" t="str">
        <f>Z6</f>
        <v>1/К-0000117</v>
      </c>
      <c r="J6" s="2" t="str">
        <f>AA6</f>
        <v>МБОУ ООШ №14</v>
      </c>
      <c r="K6" s="2" t="str">
        <f t="shared" si="5"/>
        <v>Краснодарский край, г. Горячий Ключ, ул. Ленина, д. 16</v>
      </c>
      <c r="L6" s="2" t="s">
        <v>101</v>
      </c>
      <c r="M6" s="2"/>
      <c r="N6" s="2"/>
      <c r="O6" s="2"/>
      <c r="P6" s="2" t="s">
        <v>31</v>
      </c>
      <c r="Q6" s="6" t="s">
        <v>18</v>
      </c>
      <c r="R6" s="7" t="s">
        <v>19</v>
      </c>
      <c r="S6" s="7" t="s">
        <v>54</v>
      </c>
      <c r="T6" s="7" t="s">
        <v>20</v>
      </c>
      <c r="U6" s="7" t="s">
        <v>55</v>
      </c>
      <c r="V6" s="7" t="s">
        <v>21</v>
      </c>
      <c r="W6" s="9">
        <v>1000</v>
      </c>
      <c r="X6" s="9"/>
      <c r="Y6" s="10">
        <v>2009</v>
      </c>
      <c r="Z6" s="7" t="s">
        <v>56</v>
      </c>
      <c r="AA6" s="7" t="s">
        <v>57</v>
      </c>
      <c r="AB6" s="7" t="s">
        <v>58</v>
      </c>
      <c r="AC6" s="7" t="s">
        <v>31</v>
      </c>
      <c r="AD6" s="7" t="s">
        <v>59</v>
      </c>
      <c r="AE6" s="7" t="s">
        <v>18</v>
      </c>
      <c r="AF6" s="7" t="s">
        <v>18</v>
      </c>
    </row>
    <row r="7" spans="1:32" s="8" customFormat="1" ht="76.5" customHeight="1" x14ac:dyDescent="0.2">
      <c r="A7" s="3">
        <v>6</v>
      </c>
      <c r="B7" s="2" t="s">
        <v>60</v>
      </c>
      <c r="C7" s="2" t="str">
        <f t="shared" si="0"/>
        <v>Краснодарский край, г. Горячий Ключ, ул. Ленина, д. 26</v>
      </c>
      <c r="D7" s="2" t="str">
        <f t="shared" si="1"/>
        <v>Литер XXXIV "Мощение (покрытие полиуретан)", площадь 797 кв.м; литер 28 "Ворота, длина 2,40 м; литер 29 "Калитка", длина 0,88 м; литер 33 "Забор", длина 129,70 м</v>
      </c>
      <c r="E7" s="2" t="str">
        <f t="shared" si="2"/>
        <v/>
      </c>
      <c r="F7" s="2">
        <f t="shared" si="6"/>
        <v>797</v>
      </c>
      <c r="G7" s="2">
        <f t="shared" si="3"/>
        <v>2009</v>
      </c>
      <c r="H7" s="2" t="str">
        <f t="shared" si="8"/>
        <v/>
      </c>
      <c r="I7" s="2" t="str">
        <f t="shared" si="4"/>
        <v>1/К-0000074</v>
      </c>
      <c r="J7" s="2" t="str">
        <f t="shared" si="7"/>
        <v>МБОО СОШ № 1</v>
      </c>
      <c r="K7" s="2" t="str">
        <f t="shared" si="5"/>
        <v>Краснодарский край, г. Горячий Ключ, ул. Ленина, д. 26</v>
      </c>
      <c r="L7" s="2" t="s">
        <v>101</v>
      </c>
      <c r="M7" s="2"/>
      <c r="N7" s="2"/>
      <c r="O7" s="2"/>
      <c r="P7" s="2" t="s">
        <v>31</v>
      </c>
      <c r="Q7" s="6" t="s">
        <v>18</v>
      </c>
      <c r="R7" s="7" t="s">
        <v>19</v>
      </c>
      <c r="S7" s="7" t="s">
        <v>61</v>
      </c>
      <c r="T7" s="7" t="s">
        <v>20</v>
      </c>
      <c r="U7" s="7" t="s">
        <v>18</v>
      </c>
      <c r="V7" s="7" t="s">
        <v>21</v>
      </c>
      <c r="W7" s="9">
        <v>797</v>
      </c>
      <c r="X7" s="9"/>
      <c r="Y7" s="10">
        <v>2009</v>
      </c>
      <c r="Z7" s="7" t="s">
        <v>62</v>
      </c>
      <c r="AA7" s="7" t="s">
        <v>63</v>
      </c>
      <c r="AB7" s="7" t="s">
        <v>18</v>
      </c>
      <c r="AC7" s="7" t="s">
        <v>31</v>
      </c>
      <c r="AD7" s="7" t="s">
        <v>64</v>
      </c>
      <c r="AE7" s="7" t="s">
        <v>18</v>
      </c>
      <c r="AF7" s="7" t="s">
        <v>18</v>
      </c>
    </row>
    <row r="8" spans="1:32" s="8" customFormat="1" ht="81" customHeight="1" x14ac:dyDescent="0.2">
      <c r="A8" s="3">
        <v>7</v>
      </c>
      <c r="B8" s="2" t="s">
        <v>65</v>
      </c>
      <c r="C8" s="2" t="str">
        <f t="shared" si="0"/>
        <v>Краснодарский край, г. Горячий Ключ, ул. Советская, д. 98</v>
      </c>
      <c r="D8" s="2" t="str">
        <f t="shared" si="1"/>
        <v>Литер 5 "Забор", длина 127,60 м; литер 6 "Ворота", длина 2,40 м; литер VII "Мощение (асфальтовое покрытие)", площадь 294 кв.м; литер VIII "Мощение (спортивное покрытие "Спортлайн)", площадь 706 кв.м</v>
      </c>
      <c r="E8" s="2" t="str">
        <f t="shared" si="2"/>
        <v/>
      </c>
      <c r="F8" s="2">
        <f t="shared" si="6"/>
        <v>1000</v>
      </c>
      <c r="G8" s="2">
        <f t="shared" si="3"/>
        <v>2009</v>
      </c>
      <c r="H8" s="2" t="s">
        <v>112</v>
      </c>
      <c r="I8" s="2" t="str">
        <f t="shared" si="4"/>
        <v>1/К-0000086</v>
      </c>
      <c r="J8" s="2" t="str">
        <f t="shared" si="7"/>
        <v>МБОУ СОШ № 3</v>
      </c>
      <c r="K8" s="2" t="str">
        <f t="shared" si="5"/>
        <v>Краснодарский край, г. Горячий Ключ, ул. Советская, д. 98</v>
      </c>
      <c r="L8" s="2" t="s">
        <v>101</v>
      </c>
      <c r="M8" s="5">
        <v>40784</v>
      </c>
      <c r="N8" s="2" t="s">
        <v>95</v>
      </c>
      <c r="O8" s="2"/>
      <c r="P8" s="2" t="s">
        <v>31</v>
      </c>
      <c r="Q8" s="6" t="s">
        <v>66</v>
      </c>
      <c r="R8" s="7" t="s">
        <v>19</v>
      </c>
      <c r="S8" s="7" t="s">
        <v>67</v>
      </c>
      <c r="T8" s="7" t="s">
        <v>20</v>
      </c>
      <c r="U8" s="7" t="s">
        <v>18</v>
      </c>
      <c r="V8" s="7" t="s">
        <v>68</v>
      </c>
      <c r="W8" s="9">
        <v>1000</v>
      </c>
      <c r="X8" s="9"/>
      <c r="Y8" s="10">
        <v>2009</v>
      </c>
      <c r="Z8" s="7" t="s">
        <v>69</v>
      </c>
      <c r="AA8" s="7" t="s">
        <v>70</v>
      </c>
      <c r="AB8" s="7" t="s">
        <v>71</v>
      </c>
      <c r="AC8" s="7" t="s">
        <v>31</v>
      </c>
      <c r="AD8" s="7" t="s">
        <v>72</v>
      </c>
      <c r="AE8" s="7" t="s">
        <v>18</v>
      </c>
      <c r="AF8" s="7" t="s">
        <v>18</v>
      </c>
    </row>
    <row r="9" spans="1:32" s="8" customFormat="1" ht="63" customHeight="1" x14ac:dyDescent="0.2">
      <c r="A9" s="3">
        <v>8</v>
      </c>
      <c r="B9" s="2" t="s">
        <v>73</v>
      </c>
      <c r="C9" s="2" t="str">
        <f t="shared" si="0"/>
        <v>Краснодарский край, г. Горячий Ключ, ул. Ленина, д. 35</v>
      </c>
      <c r="D9" s="2" t="str">
        <f t="shared" si="1"/>
        <v>Литер XI "Мощение (спортивно покрытие "Спортлайн")", площадь 1002,2 кв.м; литер 9 "Ворота", длина 2,60 м; литер 10 "Забор", длина 63,80 м</v>
      </c>
      <c r="E9" s="2" t="str">
        <f t="shared" si="2"/>
        <v>Суздальская</v>
      </c>
      <c r="F9" s="2">
        <f t="shared" si="6"/>
        <v>1002.2</v>
      </c>
      <c r="G9" s="2">
        <f t="shared" si="3"/>
        <v>2011</v>
      </c>
      <c r="H9" s="2" t="str">
        <f>Q9</f>
        <v>23:41:0301001:1055</v>
      </c>
      <c r="I9" s="2" t="str">
        <f t="shared" si="4"/>
        <v>1/К-0000105</v>
      </c>
      <c r="J9" s="2" t="str">
        <f t="shared" si="7"/>
        <v>МБОУ ООШ №9</v>
      </c>
      <c r="K9" s="2" t="str">
        <f t="shared" si="5"/>
        <v>Краснодарский край, г. Горячий Ключ, ул. Ленина, д. 35</v>
      </c>
      <c r="L9" s="2" t="s">
        <v>101</v>
      </c>
      <c r="M9" s="5">
        <v>41018</v>
      </c>
      <c r="N9" s="2" t="s">
        <v>96</v>
      </c>
      <c r="O9" s="2"/>
      <c r="P9" s="2" t="s">
        <v>31</v>
      </c>
      <c r="Q9" s="6" t="s">
        <v>74</v>
      </c>
      <c r="R9" s="7" t="s">
        <v>19</v>
      </c>
      <c r="S9" s="7" t="s">
        <v>75</v>
      </c>
      <c r="T9" s="7" t="s">
        <v>20</v>
      </c>
      <c r="U9" s="7" t="s">
        <v>76</v>
      </c>
      <c r="V9" s="7" t="s">
        <v>21</v>
      </c>
      <c r="W9" s="9">
        <v>1002.2</v>
      </c>
      <c r="X9" s="9"/>
      <c r="Y9" s="10">
        <v>2011</v>
      </c>
      <c r="Z9" s="7" t="s">
        <v>77</v>
      </c>
      <c r="AA9" s="7" t="s">
        <v>78</v>
      </c>
      <c r="AB9" s="7" t="s">
        <v>18</v>
      </c>
      <c r="AC9" s="7" t="s">
        <v>31</v>
      </c>
      <c r="AD9" s="7" t="s">
        <v>79</v>
      </c>
      <c r="AE9" s="7" t="s">
        <v>18</v>
      </c>
      <c r="AF9" s="7" t="s">
        <v>18</v>
      </c>
    </row>
    <row r="10" spans="1:32" s="8" customFormat="1" ht="102" x14ac:dyDescent="0.2">
      <c r="A10" s="3">
        <v>9</v>
      </c>
      <c r="B10" s="2" t="s">
        <v>80</v>
      </c>
      <c r="C10" s="2" t="str">
        <f t="shared" si="0"/>
        <v>Краснодарский край, г. Горячий Ключ, пересечение ул. Псекупской и ул. Школьной</v>
      </c>
      <c r="D10" s="2" t="str">
        <f>AD10</f>
        <v>Литер I "Муниципальная автомобиль-ная стоянка (бетонное покрытие)", площадь 465 кв.м; литер 2 "Забор", длина 74,52 м; литер 3 "Шлагбаум", длина 6,87 м; литер 4 "Шлагбаум", длина 5,53 м</v>
      </c>
      <c r="E10" s="2" t="str">
        <f t="shared" si="2"/>
        <v/>
      </c>
      <c r="F10" s="2">
        <f t="shared" si="6"/>
        <v>465</v>
      </c>
      <c r="G10" s="2">
        <f t="shared" si="3"/>
        <v>2003</v>
      </c>
      <c r="H10" s="2" t="str">
        <f t="shared" si="8"/>
        <v>23:41:1002003:718</v>
      </c>
      <c r="I10" s="2" t="str">
        <f t="shared" si="4"/>
        <v>1/К-0003424</v>
      </c>
      <c r="J10" s="2" t="str">
        <f t="shared" si="7"/>
        <v>УЖГХ администрации МО г. Горячий Ключ</v>
      </c>
      <c r="K10" s="2" t="str">
        <f t="shared" si="5"/>
        <v>Краснодарский край, г. Горячий Ключ, пересечение ул. Псекупской и ул. Школьной</v>
      </c>
      <c r="L10" s="2"/>
      <c r="M10" s="5">
        <v>42179</v>
      </c>
      <c r="N10" s="2" t="s">
        <v>97</v>
      </c>
      <c r="O10" s="2"/>
      <c r="P10" s="2" t="s">
        <v>31</v>
      </c>
      <c r="Q10" s="6" t="s">
        <v>81</v>
      </c>
      <c r="R10" s="7" t="s">
        <v>19</v>
      </c>
      <c r="S10" s="7" t="s">
        <v>82</v>
      </c>
      <c r="T10" s="7" t="s">
        <v>20</v>
      </c>
      <c r="U10" s="7" t="s">
        <v>18</v>
      </c>
      <c r="V10" s="7" t="s">
        <v>18</v>
      </c>
      <c r="W10" s="9">
        <v>465</v>
      </c>
      <c r="X10" s="9"/>
      <c r="Y10" s="10">
        <v>2003</v>
      </c>
      <c r="Z10" s="7" t="s">
        <v>83</v>
      </c>
      <c r="AA10" s="7" t="s">
        <v>84</v>
      </c>
      <c r="AB10" s="7" t="s">
        <v>18</v>
      </c>
      <c r="AC10" s="7" t="s">
        <v>31</v>
      </c>
      <c r="AD10" s="7" t="s">
        <v>85</v>
      </c>
      <c r="AE10" s="7" t="s">
        <v>18</v>
      </c>
      <c r="AF10" s="7" t="s">
        <v>86</v>
      </c>
    </row>
    <row r="11" spans="1:32" s="8" customFormat="1" ht="14.25" customHeight="1" x14ac:dyDescent="0.2"/>
    <row r="12" spans="1:32" s="8" customFormat="1" ht="14.25" customHeight="1" x14ac:dyDescent="0.2"/>
    <row r="13" spans="1:32" s="8" customFormat="1" ht="14.25" customHeight="1" x14ac:dyDescent="0.2"/>
    <row r="14" spans="1:32" s="8" customFormat="1" ht="14.25" customHeight="1" x14ac:dyDescent="0.2"/>
    <row r="15" spans="1:32" s="8" customFormat="1" ht="14.25" customHeight="1" x14ac:dyDescent="0.2"/>
    <row r="16" spans="1:32" s="8" customFormat="1" ht="14.25" customHeight="1" x14ac:dyDescent="0.2"/>
    <row r="17" s="8" customFormat="1" ht="14.25" customHeight="1" x14ac:dyDescent="0.2"/>
    <row r="18" s="8" customFormat="1" ht="14.25" customHeight="1" x14ac:dyDescent="0.2"/>
    <row r="19" s="8" customFormat="1" ht="14.25" customHeight="1" x14ac:dyDescent="0.2"/>
    <row r="20" s="8" customFormat="1" ht="14.25" customHeight="1" x14ac:dyDescent="0.2"/>
    <row r="21" s="8" customFormat="1" ht="14.25" customHeight="1" x14ac:dyDescent="0.2"/>
    <row r="22" s="8" customFormat="1" ht="14.25" customHeight="1" x14ac:dyDescent="0.2"/>
    <row r="23" s="8" customFormat="1" ht="14.25" customHeight="1" x14ac:dyDescent="0.2"/>
    <row r="24" s="8" customFormat="1" ht="14.25" customHeight="1" x14ac:dyDescent="0.2"/>
  </sheetData>
  <autoFilter ref="A1:AF10">
    <filterColumn colId="12" showButton="0"/>
  </autoFilter>
  <mergeCells count="1">
    <mergeCell ref="M1:N1"/>
  </mergeCells>
  <phoneticPr fontId="3" type="noConversion"/>
  <pageMargins left="0.70866141732283472" right="0.70866141732283472" top="0.74803149606299213" bottom="0.74803149606299213" header="0.31496062992125984" footer="0.31496062992125984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Export1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Бурдюгова Светлана</dc:creator>
  <cp:lastModifiedBy>Гришина Елена Владимировна</cp:lastModifiedBy>
  <cp:lastPrinted>2020-11-13T12:07:13Z</cp:lastPrinted>
  <dcterms:created xsi:type="dcterms:W3CDTF">2018-11-12T13:29:36Z</dcterms:created>
  <dcterms:modified xsi:type="dcterms:W3CDTF">2024-10-03T07:48:54Z</dcterms:modified>
</cp:coreProperties>
</file>